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hjones/Desktop/"/>
    </mc:Choice>
  </mc:AlternateContent>
  <xr:revisionPtr revIDLastSave="0" documentId="13_ncr:1_{97B698C3-06A3-8B4B-A2D2-7D61405AC69A}" xr6:coauthVersionLast="47" xr6:coauthVersionMax="47" xr10:uidLastSave="{00000000-0000-0000-0000-000000000000}"/>
  <bookViews>
    <workbookView xWindow="5660" yWindow="1260" windowWidth="19000" windowHeight="18380" xr2:uid="{92769BD4-0A77-FE43-B819-489A5C25D1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D28" i="1"/>
  <c r="D19" i="1"/>
  <c r="D59" i="1"/>
  <c r="D58" i="1"/>
  <c r="D57" i="1"/>
  <c r="D56" i="1"/>
  <c r="D55" i="1"/>
  <c r="D54" i="1"/>
  <c r="D53" i="1"/>
  <c r="D52" i="1"/>
  <c r="D51" i="1"/>
  <c r="D50" i="1"/>
  <c r="D43" i="1"/>
  <c r="D42" i="1"/>
  <c r="D41" i="1"/>
  <c r="D40" i="1"/>
  <c r="D39" i="1"/>
  <c r="D38" i="1"/>
  <c r="D37" i="1"/>
  <c r="D34" i="1"/>
  <c r="C14" i="1"/>
  <c r="D27" i="1"/>
  <c r="D26" i="1"/>
  <c r="D25" i="1"/>
  <c r="D24" i="1"/>
  <c r="D23" i="1"/>
  <c r="D22" i="1"/>
  <c r="D21" i="1"/>
  <c r="D20" i="1"/>
  <c r="D4" i="1"/>
  <c r="D13" i="1"/>
  <c r="D12" i="1"/>
  <c r="D11" i="1"/>
  <c r="D10" i="1"/>
  <c r="D9" i="1"/>
  <c r="D8" i="1"/>
  <c r="D7" i="1"/>
  <c r="D6" i="1"/>
  <c r="D5" i="1"/>
  <c r="D3" i="1"/>
  <c r="A14" i="1"/>
</calcChain>
</file>

<file path=xl/sharedStrings.xml><?xml version="1.0" encoding="utf-8"?>
<sst xmlns="http://schemas.openxmlformats.org/spreadsheetml/2006/main" count="12" uniqueCount="5">
  <si>
    <t xml:space="preserve"> </t>
  </si>
  <si>
    <t>0-.6</t>
  </si>
  <si>
    <t>.6-1.1</t>
  </si>
  <si>
    <t>1.1-1.6</t>
  </si>
  <si>
    <t>1.6-3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</si>
</sst>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0"/>
    <numFmt numFmtId="165" formatCode="0.0000000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165" fontId="0" fillId="0" borderId="0" xfId="0" applyNumberFormat="1"/>
    <xf numFmtId="44" fontId="0" fillId="0" borderId="0" xfId="1" applyFont="1"/>
    <xf numFmtId="0" fontId="3" fillId="0" borderId="0" xfId="0" applyFont="1"/>
    <xf numFmtId="44" fontId="3" fillId="0" borderId="0" xfId="0" applyNumberFormat="1" applyFont="1"/>
    <xf numFmtId="0" fontId="2" fillId="0" borderId="0" xfId="0" applyFont="1"/>
    <xf numFmtId="0" fontId="0" fillId="0" borderId="0" xfId="0" quotePrefix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E67D-B21B-7942-8F8C-E6F70AFCDD37}">
  <dimension ref="A1:G60"/>
  <sheetViews>
    <sheetView tabSelected="1" topLeftCell="A45" zoomScale="150" zoomScaleNormal="150" workbookViewId="0">
      <selection activeCell="D59" sqref="D59"/>
    </sheetView>
  </sheetViews>
  <sheetFormatPr baseColWidth="10" defaultRowHeight="16" x14ac:dyDescent="0.2"/>
  <cols>
    <col min="4" max="4" width="16.33203125" customWidth="1"/>
  </cols>
  <sheetData>
    <row r="1" spans="1:7" x14ac:dyDescent="0.2">
      <c r="A1" s="8">
        <v>79</v>
      </c>
      <c r="B1" s="7" t="s">
        <v>1</v>
      </c>
    </row>
    <row r="3" spans="1:7" x14ac:dyDescent="0.2">
      <c r="A3">
        <v>49</v>
      </c>
      <c r="B3">
        <v>1</v>
      </c>
      <c r="C3" t="s">
        <v>0</v>
      </c>
      <c r="D3">
        <f>+A3</f>
        <v>49</v>
      </c>
    </row>
    <row r="4" spans="1:7" x14ac:dyDescent="0.2">
      <c r="A4">
        <v>79</v>
      </c>
      <c r="B4">
        <v>2</v>
      </c>
      <c r="C4">
        <v>79</v>
      </c>
      <c r="D4" s="2">
        <f>+(((B4-1)*C4)+49)/B4</f>
        <v>64</v>
      </c>
    </row>
    <row r="5" spans="1:7" x14ac:dyDescent="0.2">
      <c r="A5">
        <v>79</v>
      </c>
      <c r="B5">
        <v>3</v>
      </c>
      <c r="C5">
        <v>79</v>
      </c>
      <c r="D5" s="2">
        <f>+(((B5-1)*C5)+49)/B5</f>
        <v>69</v>
      </c>
    </row>
    <row r="6" spans="1:7" x14ac:dyDescent="0.2">
      <c r="A6">
        <v>79</v>
      </c>
      <c r="B6">
        <v>4</v>
      </c>
      <c r="C6">
        <v>79</v>
      </c>
      <c r="D6" s="2">
        <f>+(((B6-1)*C6)+49)/B6</f>
        <v>71.5</v>
      </c>
    </row>
    <row r="7" spans="1:7" x14ac:dyDescent="0.2">
      <c r="A7">
        <v>79</v>
      </c>
      <c r="B7">
        <v>5</v>
      </c>
      <c r="C7">
        <v>79</v>
      </c>
      <c r="D7" s="2">
        <f>+(((B7-1)*C7)+49)/B7</f>
        <v>73</v>
      </c>
      <c r="F7" t="s">
        <v>0</v>
      </c>
      <c r="G7" t="s">
        <v>0</v>
      </c>
    </row>
    <row r="8" spans="1:7" x14ac:dyDescent="0.2">
      <c r="A8">
        <v>79</v>
      </c>
      <c r="B8">
        <v>6</v>
      </c>
      <c r="C8">
        <v>79</v>
      </c>
      <c r="D8" s="2">
        <f>+(((B8-1)*C8)+49)/B8</f>
        <v>74</v>
      </c>
    </row>
    <row r="9" spans="1:7" x14ac:dyDescent="0.2">
      <c r="A9">
        <v>79</v>
      </c>
      <c r="B9">
        <v>7</v>
      </c>
      <c r="C9">
        <v>79</v>
      </c>
      <c r="D9" s="2">
        <f>+(((B9-1)*C9)+49)/B9</f>
        <v>74.714285714285708</v>
      </c>
    </row>
    <row r="10" spans="1:7" x14ac:dyDescent="0.2">
      <c r="A10">
        <v>79</v>
      </c>
      <c r="B10">
        <v>8</v>
      </c>
      <c r="C10">
        <v>79</v>
      </c>
      <c r="D10" s="2">
        <f>+(((B10-1)*C10)+49)/B10</f>
        <v>75.25</v>
      </c>
    </row>
    <row r="11" spans="1:7" x14ac:dyDescent="0.2">
      <c r="A11">
        <v>79</v>
      </c>
      <c r="B11">
        <v>9</v>
      </c>
      <c r="C11">
        <v>79</v>
      </c>
      <c r="D11" s="2">
        <f>+(((B11-1)*C11)+49)/B11</f>
        <v>75.666666666666671</v>
      </c>
    </row>
    <row r="12" spans="1:7" x14ac:dyDescent="0.2">
      <c r="A12">
        <v>79</v>
      </c>
      <c r="B12">
        <v>10</v>
      </c>
      <c r="C12">
        <v>79</v>
      </c>
      <c r="D12" s="2">
        <f>+(((B12-1)*C12)+49)/B12</f>
        <v>76</v>
      </c>
    </row>
    <row r="13" spans="1:7" x14ac:dyDescent="0.2">
      <c r="A13">
        <v>79</v>
      </c>
      <c r="B13">
        <v>11</v>
      </c>
      <c r="C13">
        <v>79</v>
      </c>
      <c r="D13" s="2">
        <f>+(((B13-1)*C13)+49)/B13</f>
        <v>76.272727272727266</v>
      </c>
    </row>
    <row r="14" spans="1:7" x14ac:dyDescent="0.2">
      <c r="A14" s="3">
        <f>SUM(A3:A13)</f>
        <v>839</v>
      </c>
      <c r="B14" s="3"/>
      <c r="C14" s="3">
        <f>SUM(C3:C13)</f>
        <v>790</v>
      </c>
    </row>
    <row r="15" spans="1:7" x14ac:dyDescent="0.2">
      <c r="C15" s="1" t="s">
        <v>0</v>
      </c>
    </row>
    <row r="16" spans="1:7" x14ac:dyDescent="0.2">
      <c r="A16" s="6">
        <v>89</v>
      </c>
      <c r="B16" s="7" t="s">
        <v>2</v>
      </c>
    </row>
    <row r="17" spans="1:4" x14ac:dyDescent="0.2">
      <c r="A17" s="6"/>
    </row>
    <row r="18" spans="1:4" x14ac:dyDescent="0.2">
      <c r="A18" s="4">
        <v>49</v>
      </c>
      <c r="B18" s="4">
        <v>1</v>
      </c>
      <c r="C18" s="4" t="s">
        <v>0</v>
      </c>
      <c r="D18" s="4">
        <v>49</v>
      </c>
    </row>
    <row r="19" spans="1:4" x14ac:dyDescent="0.2">
      <c r="A19" s="4">
        <v>89</v>
      </c>
      <c r="B19" s="4">
        <v>2</v>
      </c>
      <c r="C19" s="4">
        <v>89</v>
      </c>
      <c r="D19" s="2">
        <f>+(((B19-1)*C19)+49)/B19</f>
        <v>69</v>
      </c>
    </row>
    <row r="20" spans="1:4" x14ac:dyDescent="0.2">
      <c r="A20" s="4">
        <v>89</v>
      </c>
      <c r="B20" s="4">
        <v>3</v>
      </c>
      <c r="C20" s="4">
        <v>89</v>
      </c>
      <c r="D20" s="2">
        <f>+(((B20-1)*C20)+49)/B20</f>
        <v>75.666666666666671</v>
      </c>
    </row>
    <row r="21" spans="1:4" x14ac:dyDescent="0.2">
      <c r="A21" s="4">
        <v>89</v>
      </c>
      <c r="B21" s="4">
        <v>4</v>
      </c>
      <c r="C21" s="4">
        <v>89</v>
      </c>
      <c r="D21" s="2">
        <f>+(((B21-1)*C21)+49)/B21</f>
        <v>79</v>
      </c>
    </row>
    <row r="22" spans="1:4" x14ac:dyDescent="0.2">
      <c r="A22" s="4">
        <v>89</v>
      </c>
      <c r="B22" s="4">
        <v>5</v>
      </c>
      <c r="C22" s="4">
        <v>89</v>
      </c>
      <c r="D22" s="2">
        <f>+(((B22-1)*C22)+49)/B22</f>
        <v>81</v>
      </c>
    </row>
    <row r="23" spans="1:4" x14ac:dyDescent="0.2">
      <c r="A23" s="4">
        <v>89</v>
      </c>
      <c r="B23" s="4">
        <v>6</v>
      </c>
      <c r="C23" s="4">
        <v>89</v>
      </c>
      <c r="D23" s="2">
        <f>+(((B23-1)*C23)+49)/B23</f>
        <v>82.333333333333329</v>
      </c>
    </row>
    <row r="24" spans="1:4" x14ac:dyDescent="0.2">
      <c r="A24" s="4">
        <v>89</v>
      </c>
      <c r="B24" s="4">
        <v>7</v>
      </c>
      <c r="C24" s="4">
        <v>89</v>
      </c>
      <c r="D24" s="2">
        <f>+(((B24-1)*C24)+49)/B24</f>
        <v>83.285714285714292</v>
      </c>
    </row>
    <row r="25" spans="1:4" x14ac:dyDescent="0.2">
      <c r="A25" s="4">
        <v>89</v>
      </c>
      <c r="B25" s="4">
        <v>8</v>
      </c>
      <c r="C25" s="4">
        <v>89</v>
      </c>
      <c r="D25" s="2">
        <f>+(((B25-1)*C25)+49)/B25</f>
        <v>84</v>
      </c>
    </row>
    <row r="26" spans="1:4" x14ac:dyDescent="0.2">
      <c r="A26" s="4">
        <v>89</v>
      </c>
      <c r="B26" s="4">
        <v>9</v>
      </c>
      <c r="C26" s="4">
        <v>89</v>
      </c>
      <c r="D26" s="2">
        <f>+(((B26-1)*C26)+49)/B26</f>
        <v>84.555555555555557</v>
      </c>
    </row>
    <row r="27" spans="1:4" x14ac:dyDescent="0.2">
      <c r="A27" s="4">
        <v>89</v>
      </c>
      <c r="B27" s="4">
        <v>10</v>
      </c>
      <c r="C27" s="4">
        <v>89</v>
      </c>
      <c r="D27" s="2">
        <f>+(((B27-1)*C27)+49)/B27</f>
        <v>85</v>
      </c>
    </row>
    <row r="28" spans="1:4" x14ac:dyDescent="0.2">
      <c r="A28" s="4">
        <v>89</v>
      </c>
      <c r="B28" s="4">
        <v>11</v>
      </c>
      <c r="C28" s="4">
        <v>89</v>
      </c>
      <c r="D28" s="2">
        <f>+(((B28-1)*C28)+49)/B28</f>
        <v>85.36363636363636</v>
      </c>
    </row>
    <row r="29" spans="1:4" x14ac:dyDescent="0.2">
      <c r="A29" s="5">
        <v>839</v>
      </c>
      <c r="B29" s="5"/>
      <c r="C29" s="5">
        <v>790</v>
      </c>
      <c r="D29" s="4"/>
    </row>
    <row r="31" spans="1:4" x14ac:dyDescent="0.2">
      <c r="A31" s="4">
        <v>99</v>
      </c>
      <c r="B31" s="7" t="s">
        <v>3</v>
      </c>
    </row>
    <row r="33" spans="1:4" x14ac:dyDescent="0.2">
      <c r="A33" s="4">
        <v>49</v>
      </c>
      <c r="B33" s="4">
        <v>1</v>
      </c>
      <c r="C33" s="4" t="s">
        <v>0</v>
      </c>
      <c r="D33" s="4">
        <v>49</v>
      </c>
    </row>
    <row r="34" spans="1:4" x14ac:dyDescent="0.2">
      <c r="A34" s="4">
        <v>99</v>
      </c>
      <c r="B34" s="4">
        <v>2</v>
      </c>
      <c r="C34" s="4">
        <v>99</v>
      </c>
      <c r="D34" s="2">
        <f>+(((B34-1)*C34)+49)/B34</f>
        <v>74</v>
      </c>
    </row>
    <row r="35" spans="1:4" x14ac:dyDescent="0.2">
      <c r="A35" s="4">
        <v>99</v>
      </c>
      <c r="B35" s="4">
        <v>3</v>
      </c>
      <c r="C35" s="4">
        <v>99</v>
      </c>
      <c r="D35" s="2">
        <f>+(((B35-1)*C35)+49)/B35</f>
        <v>82.333333333333329</v>
      </c>
    </row>
    <row r="36" spans="1:4" x14ac:dyDescent="0.2">
      <c r="A36" s="4">
        <v>99</v>
      </c>
      <c r="B36" s="4">
        <v>4</v>
      </c>
      <c r="C36" s="4">
        <v>99</v>
      </c>
      <c r="D36" s="2">
        <f>+(((B36-1)*C36)+49)/B36</f>
        <v>86.5</v>
      </c>
    </row>
    <row r="37" spans="1:4" x14ac:dyDescent="0.2">
      <c r="A37" s="4">
        <v>99</v>
      </c>
      <c r="B37" s="4">
        <v>5</v>
      </c>
      <c r="C37" s="4">
        <v>99</v>
      </c>
      <c r="D37" s="2">
        <f>+(((B37-1)*C37)+49)/B37</f>
        <v>89</v>
      </c>
    </row>
    <row r="38" spans="1:4" x14ac:dyDescent="0.2">
      <c r="A38" s="4">
        <v>99</v>
      </c>
      <c r="B38" s="4">
        <v>6</v>
      </c>
      <c r="C38" s="4">
        <v>99</v>
      </c>
      <c r="D38" s="2">
        <f>+(((B38-1)*C38)+49)/B38</f>
        <v>90.666666666666671</v>
      </c>
    </row>
    <row r="39" spans="1:4" x14ac:dyDescent="0.2">
      <c r="A39" s="4">
        <v>99</v>
      </c>
      <c r="B39" s="4">
        <v>7</v>
      </c>
      <c r="C39" s="4">
        <v>99</v>
      </c>
      <c r="D39" s="2">
        <f>+(((B39-1)*C39)+49)/B39</f>
        <v>91.857142857142861</v>
      </c>
    </row>
    <row r="40" spans="1:4" x14ac:dyDescent="0.2">
      <c r="A40" s="4">
        <v>99</v>
      </c>
      <c r="B40" s="4">
        <v>8</v>
      </c>
      <c r="C40" s="4">
        <v>99</v>
      </c>
      <c r="D40" s="2">
        <f>+(((B40-1)*C40)+49)/B40</f>
        <v>92.75</v>
      </c>
    </row>
    <row r="41" spans="1:4" x14ac:dyDescent="0.2">
      <c r="A41" s="4">
        <v>99</v>
      </c>
      <c r="B41" s="4">
        <v>9</v>
      </c>
      <c r="C41" s="4">
        <v>99</v>
      </c>
      <c r="D41" s="2">
        <f>+(((B41-1)*C41)+49)/B41</f>
        <v>93.444444444444443</v>
      </c>
    </row>
    <row r="42" spans="1:4" x14ac:dyDescent="0.2">
      <c r="A42" s="4">
        <v>99</v>
      </c>
      <c r="B42" s="4">
        <v>10</v>
      </c>
      <c r="C42" s="4">
        <v>99</v>
      </c>
      <c r="D42" s="2">
        <f>+(((B42-1)*C42)+49)/B42</f>
        <v>94</v>
      </c>
    </row>
    <row r="43" spans="1:4" x14ac:dyDescent="0.2">
      <c r="A43" s="4">
        <v>99</v>
      </c>
      <c r="B43" s="4">
        <v>11</v>
      </c>
      <c r="C43" s="4">
        <v>99</v>
      </c>
      <c r="D43" s="2">
        <f>+(((B43-1)*C43)+49)/B43</f>
        <v>94.454545454545453</v>
      </c>
    </row>
    <row r="44" spans="1:4" x14ac:dyDescent="0.2">
      <c r="A44" s="5">
        <v>839</v>
      </c>
      <c r="B44" s="5"/>
      <c r="C44" s="5">
        <v>790</v>
      </c>
      <c r="D44" s="4"/>
    </row>
    <row r="47" spans="1:4" x14ac:dyDescent="0.2">
      <c r="A47" s="4">
        <v>109</v>
      </c>
      <c r="B47" s="7" t="s">
        <v>4</v>
      </c>
    </row>
    <row r="48" spans="1:4" x14ac:dyDescent="0.2">
      <c r="B48" t="s">
        <v>0</v>
      </c>
    </row>
    <row r="49" spans="1:4" x14ac:dyDescent="0.2">
      <c r="A49" s="4">
        <v>49</v>
      </c>
      <c r="B49" s="4">
        <v>1</v>
      </c>
      <c r="C49" s="4" t="s">
        <v>0</v>
      </c>
      <c r="D49" s="4">
        <v>49</v>
      </c>
    </row>
    <row r="50" spans="1:4" x14ac:dyDescent="0.2">
      <c r="A50" s="4">
        <v>109</v>
      </c>
      <c r="B50" s="4">
        <v>2</v>
      </c>
      <c r="C50" s="4">
        <v>109</v>
      </c>
      <c r="D50" s="2">
        <f>+(((B50-1)*C50)+49)/B50</f>
        <v>79</v>
      </c>
    </row>
    <row r="51" spans="1:4" x14ac:dyDescent="0.2">
      <c r="A51" s="4">
        <v>109</v>
      </c>
      <c r="B51" s="4">
        <v>3</v>
      </c>
      <c r="C51" s="4">
        <v>109</v>
      </c>
      <c r="D51" s="2">
        <f>+(((B51-1)*C51)+49)/B51</f>
        <v>89</v>
      </c>
    </row>
    <row r="52" spans="1:4" x14ac:dyDescent="0.2">
      <c r="A52" s="4">
        <v>109</v>
      </c>
      <c r="B52" s="4">
        <v>4</v>
      </c>
      <c r="C52" s="4">
        <v>109</v>
      </c>
      <c r="D52" s="2">
        <f>+(((B52-1)*C52)+49)/B52</f>
        <v>94</v>
      </c>
    </row>
    <row r="53" spans="1:4" x14ac:dyDescent="0.2">
      <c r="A53" s="4">
        <v>109</v>
      </c>
      <c r="B53" s="4">
        <v>5</v>
      </c>
      <c r="C53" s="4">
        <v>109</v>
      </c>
      <c r="D53" s="2">
        <f>+(((B53-1)*C53)+49)/B53</f>
        <v>97</v>
      </c>
    </row>
    <row r="54" spans="1:4" x14ac:dyDescent="0.2">
      <c r="A54" s="4">
        <v>109</v>
      </c>
      <c r="B54" s="4">
        <v>6</v>
      </c>
      <c r="C54" s="4">
        <v>109</v>
      </c>
      <c r="D54" s="2">
        <f>+(((B54-1)*C54)+49)/B54</f>
        <v>99</v>
      </c>
    </row>
    <row r="55" spans="1:4" x14ac:dyDescent="0.2">
      <c r="A55" s="4">
        <v>109</v>
      </c>
      <c r="B55" s="4">
        <v>7</v>
      </c>
      <c r="C55" s="4">
        <v>109</v>
      </c>
      <c r="D55" s="2">
        <f>+(((B55-1)*C55)+49)/B55</f>
        <v>100.42857142857143</v>
      </c>
    </row>
    <row r="56" spans="1:4" x14ac:dyDescent="0.2">
      <c r="A56" s="4">
        <v>109</v>
      </c>
      <c r="B56" s="4">
        <v>8</v>
      </c>
      <c r="C56" s="4">
        <v>109</v>
      </c>
      <c r="D56" s="2">
        <f>+(((B56-1)*C56)+49)/B56</f>
        <v>101.5</v>
      </c>
    </row>
    <row r="57" spans="1:4" x14ac:dyDescent="0.2">
      <c r="A57" s="4">
        <v>109</v>
      </c>
      <c r="B57" s="4">
        <v>9</v>
      </c>
      <c r="C57" s="4">
        <v>109</v>
      </c>
      <c r="D57" s="2">
        <f>+(((B57-1)*C57)+49)/B57</f>
        <v>102.33333333333333</v>
      </c>
    </row>
    <row r="58" spans="1:4" x14ac:dyDescent="0.2">
      <c r="A58" s="4">
        <v>109</v>
      </c>
      <c r="B58" s="4">
        <v>10</v>
      </c>
      <c r="C58" s="4">
        <v>109</v>
      </c>
      <c r="D58" s="2">
        <f>+(((B58-1)*C58)+49)/B58</f>
        <v>103</v>
      </c>
    </row>
    <row r="59" spans="1:4" x14ac:dyDescent="0.2">
      <c r="A59" s="4">
        <v>109</v>
      </c>
      <c r="B59" s="4">
        <v>11</v>
      </c>
      <c r="C59" s="4">
        <v>109</v>
      </c>
      <c r="D59" s="2">
        <f>+(((B59-1)*C59)+49)/B59</f>
        <v>103.54545454545455</v>
      </c>
    </row>
    <row r="60" spans="1:4" x14ac:dyDescent="0.2">
      <c r="A60" s="5">
        <v>839</v>
      </c>
      <c r="B60" s="5"/>
      <c r="C60" s="5">
        <v>790</v>
      </c>
      <c r="D6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Jones</dc:creator>
  <cp:lastModifiedBy>Hugh Jones</cp:lastModifiedBy>
  <dcterms:created xsi:type="dcterms:W3CDTF">2023-04-21T12:58:25Z</dcterms:created>
  <dcterms:modified xsi:type="dcterms:W3CDTF">2023-04-21T14:21:51Z</dcterms:modified>
</cp:coreProperties>
</file>